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dnesday" sheetId="1" r:id="rId4"/>
  </sheets>
  <definedNames>
    <definedName hidden="1" localSheetId="0" name="_xlnm._FilterDatabase">Wednesday!$A$23:$F$33</definedName>
  </definedNames>
  <calcPr/>
  <extLst>
    <ext uri="GoogleSheetsCustomDataVersion2">
      <go:sheetsCustomData xmlns:go="http://customooxmlschemas.google.com/" r:id="rId5" roundtripDataChecksum="D0FfFHRXzYerIyv4mpixEhPTca2b3rlZU6NLYwk7brg="/>
    </ext>
  </extLst>
</workbook>
</file>

<file path=xl/sharedStrings.xml><?xml version="1.0" encoding="utf-8"?>
<sst xmlns="http://schemas.openxmlformats.org/spreadsheetml/2006/main" count="63" uniqueCount="54">
  <si>
    <t>Standings: Mens Wednesday Night League - Fall (Perinton)
Last Updated - 9-11-2025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</si>
  <si>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</si>
  <si>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</si>
  <si>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</si>
  <si>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</si>
  <si>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</si>
  <si>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</si>
  <si>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</si>
  <si>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</si>
  <si>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</si>
  <si>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East Ridge Family Restaurant</t>
  </si>
  <si>
    <t>-</t>
  </si>
  <si>
    <t>W2</t>
  </si>
  <si>
    <t>Old and In the Way</t>
  </si>
  <si>
    <t>W4</t>
  </si>
  <si>
    <t>Bad News BEERS</t>
  </si>
  <si>
    <t>Bad News Bears</t>
  </si>
  <si>
    <t>L1</t>
  </si>
  <si>
    <t>NIM</t>
  </si>
  <si>
    <t>L3</t>
  </si>
  <si>
    <t>Blitz Bar</t>
  </si>
  <si>
    <t>L2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</si>
  <si>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</si>
  <si>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</si>
  <si>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</si>
  <si>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</si>
  <si>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</si>
  <si>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</si>
  <si>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Old and In the Way - 6</t>
  </si>
  <si>
    <t>Bad News BEERS - 24</t>
  </si>
  <si>
    <t>Fellows Road 2</t>
  </si>
  <si>
    <t>Bad News BEERS - 14</t>
  </si>
  <si>
    <t>Old and In the Way - 15</t>
  </si>
  <si>
    <t>*Old and In the Way and Bad News BEERS have a doubleheader!</t>
  </si>
  <si>
    <t>Bad News BEERS - 19</t>
  </si>
  <si>
    <t>Blitz Bar - 9</t>
  </si>
  <si>
    <t>Kreag Road Field 2</t>
  </si>
  <si>
    <t>Blitz Bar - 6</t>
  </si>
  <si>
    <t>Old and In the Way - 19</t>
  </si>
  <si>
    <t>Bad News bears - 20</t>
  </si>
  <si>
    <t>NIM - 4</t>
  </si>
  <si>
    <t>Spring Lake Field 1</t>
  </si>
  <si>
    <t>East Ridge Family Restaurant - 12</t>
  </si>
  <si>
    <t>Bad New bears - 6</t>
  </si>
  <si>
    <t>*Bad News bears and Blitz Bar have doubleheaders!</t>
  </si>
  <si>
    <t>Old and In the Way - 29</t>
  </si>
  <si>
    <t>NIM - 9</t>
  </si>
  <si>
    <t>NIM - 5</t>
  </si>
  <si>
    <t>Old and In the Way - 21</t>
  </si>
  <si>
    <t>Bad News bears - 11</t>
  </si>
  <si>
    <t>Bad News BEERS - 12</t>
  </si>
  <si>
    <t>Blitz Bar - 16</t>
  </si>
  <si>
    <t>East Ridge Family Restaurant - 22</t>
  </si>
  <si>
    <t>*Old and In the Way and NIM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</si>
</sst>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0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i/>
      <sz val="11.0"/>
      <color rgb="FFFF0000"/>
      <name val="Calibri"/>
    </font>
    <font>
      <sz val="11.0"/>
      <color rgb="FFFF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readingOrder="0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4" numFmtId="0" xfId="0" applyBorder="1" applyFont="1"/>
    <xf borderId="10" fillId="0" fontId="15" numFmtId="0" xfId="0" applyAlignment="1" applyBorder="1" applyFont="1">
      <alignment horizontal="center" vertical="bottom"/>
    </xf>
    <xf borderId="10" fillId="0" fontId="15" numFmtId="0" xfId="0" applyBorder="1" applyFont="1"/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vertical="bottom"/>
    </xf>
    <xf borderId="13" fillId="0" fontId="14" numFmtId="0" xfId="0" applyAlignment="1" applyBorder="1" applyFont="1">
      <alignment vertical="bottom"/>
    </xf>
    <xf borderId="0" fillId="0" fontId="17" numFmtId="0" xfId="0" applyAlignment="1" applyFont="1">
      <alignment readingOrder="0" vertical="bottom"/>
    </xf>
    <xf borderId="10" fillId="2" fontId="18" numFmtId="18" xfId="0" applyAlignment="1" applyBorder="1" applyFont="1" applyNumberFormat="1">
      <alignment horizontal="center" shrinkToFit="0" vertical="bottom" wrapText="1"/>
    </xf>
    <xf borderId="10" fillId="2" fontId="15" numFmtId="0" xfId="0" applyAlignment="1" applyBorder="1" applyFont="1">
      <alignment readingOrder="0" vertical="bottom"/>
    </xf>
    <xf borderId="10" fillId="0" fontId="19" numFmtId="0" xfId="0" applyBorder="1" applyFont="1"/>
    <xf borderId="10" fillId="0" fontId="14" numFmtId="0" xfId="0" applyAlignment="1" applyBorder="1" applyFont="1">
      <alignment readingOrder="0" vertical="bottom"/>
    </xf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2" fontId="18" numFmtId="18" xfId="0" applyAlignment="1" applyFont="1" applyNumberFormat="1">
      <alignment horizontal="center" shrinkToFit="0" vertical="bottom" wrapText="1"/>
    </xf>
    <xf borderId="0" fillId="0" fontId="14" numFmtId="0" xfId="0" applyAlignment="1" applyFont="1">
      <alignment readingOrder="0" vertical="bottom"/>
    </xf>
    <xf borderId="0" fillId="2" fontId="15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0" fillId="0" fontId="15" numFmtId="0" xfId="0" applyAlignment="1" applyFont="1">
      <alignment readingOrder="0" vertical="bottom"/>
    </xf>
    <xf borderId="0" fillId="2" fontId="14" numFmtId="0" xfId="0" applyAlignment="1" applyFont="1">
      <alignment readingOrder="0" vertical="bottom"/>
    </xf>
    <xf borderId="0" fillId="0" fontId="17" numFmtId="0" xfId="0" applyAlignment="1" applyFont="1">
      <alignment vertical="bottom"/>
    </xf>
    <xf borderId="10" fillId="0" fontId="15" numFmtId="0" xfId="0" applyAlignment="1" applyBorder="1" applyFont="1">
      <alignment readingOrder="0"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5" fillId="2" fontId="18" numFmtId="18" xfId="0" applyAlignment="1" applyBorder="1" applyFont="1" applyNumberFormat="1">
      <alignment horizontal="center" shrinkToFit="0" vertical="bottom" wrapText="1"/>
    </xf>
    <xf borderId="15" fillId="0" fontId="14" numFmtId="0" xfId="0" applyAlignment="1" applyBorder="1" applyFont="1">
      <alignment readingOrder="0" vertical="bottom"/>
    </xf>
    <xf borderId="15" fillId="0" fontId="19" numFmtId="0" xfId="0" applyBorder="1" applyFont="1"/>
    <xf borderId="15" fillId="0" fontId="15" numFmtId="0" xfId="0" applyAlignment="1" applyBorder="1" applyFont="1">
      <alignment readingOrder="0" vertical="bottom"/>
    </xf>
    <xf borderId="16" fillId="0" fontId="1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2.0</v>
      </c>
      <c r="C14" s="15">
        <v>0.0</v>
      </c>
      <c r="D14" s="16"/>
      <c r="E14" s="17">
        <f t="shared" ref="E14:E19" si="1">SUM(B14)/(B14+C14)</f>
        <v>1</v>
      </c>
      <c r="F14" s="15" t="s">
        <v>11</v>
      </c>
      <c r="G14" s="15">
        <v>34.0</v>
      </c>
      <c r="H14" s="15">
        <v>22.0</v>
      </c>
      <c r="I14" s="16">
        <f t="shared" ref="I14:I19" si="2">SUM(G14-H14)</f>
        <v>12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8" t="s">
        <v>13</v>
      </c>
      <c r="B15" s="15">
        <v>4.0</v>
      </c>
      <c r="C15" s="16">
        <v>1.0</v>
      </c>
      <c r="D15" s="16"/>
      <c r="E15" s="17">
        <f t="shared" si="1"/>
        <v>0.8</v>
      </c>
      <c r="F15" s="16" t="s">
        <v>11</v>
      </c>
      <c r="G15" s="15">
        <v>90.0</v>
      </c>
      <c r="H15" s="15">
        <v>58.0</v>
      </c>
      <c r="I15" s="16">
        <f t="shared" si="2"/>
        <v>32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8" t="s">
        <v>15</v>
      </c>
      <c r="B16" s="15">
        <v>3.0</v>
      </c>
      <c r="C16" s="16">
        <v>1.0</v>
      </c>
      <c r="D16" s="16"/>
      <c r="E16" s="17">
        <f t="shared" si="1"/>
        <v>0.75</v>
      </c>
      <c r="F16" s="15">
        <v>0.5</v>
      </c>
      <c r="G16" s="15">
        <v>69.0</v>
      </c>
      <c r="H16" s="15">
        <v>41.0</v>
      </c>
      <c r="I16" s="16">
        <f t="shared" si="2"/>
        <v>28</v>
      </c>
      <c r="J16" s="15" t="s">
        <v>12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8" t="s">
        <v>16</v>
      </c>
      <c r="B17" s="19">
        <v>1.0</v>
      </c>
      <c r="C17" s="19">
        <v>1.0</v>
      </c>
      <c r="D17" s="20"/>
      <c r="E17" s="17">
        <f t="shared" si="1"/>
        <v>0.5</v>
      </c>
      <c r="F17" s="19">
        <v>2.0</v>
      </c>
      <c r="G17" s="19">
        <v>31.0</v>
      </c>
      <c r="H17" s="19">
        <v>16.0</v>
      </c>
      <c r="I17" s="16">
        <f t="shared" si="2"/>
        <v>15</v>
      </c>
      <c r="J17" s="21" t="s">
        <v>17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8" t="s">
        <v>18</v>
      </c>
      <c r="B18" s="16">
        <v>0.0</v>
      </c>
      <c r="C18" s="15">
        <v>3.0</v>
      </c>
      <c r="D18" s="16"/>
      <c r="E18" s="17">
        <f t="shared" si="1"/>
        <v>0</v>
      </c>
      <c r="F18" s="15">
        <v>3.0</v>
      </c>
      <c r="G18" s="15">
        <v>18.0</v>
      </c>
      <c r="H18" s="15">
        <v>70.0</v>
      </c>
      <c r="I18" s="16">
        <f t="shared" si="2"/>
        <v>-52</v>
      </c>
      <c r="J18" s="15" t="s">
        <v>19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8" t="s">
        <v>20</v>
      </c>
      <c r="B19" s="20">
        <v>0.0</v>
      </c>
      <c r="C19" s="19">
        <v>3.0</v>
      </c>
      <c r="D19" s="20"/>
      <c r="E19" s="17">
        <f t="shared" si="1"/>
        <v>0</v>
      </c>
      <c r="F19" s="19">
        <v>3.0</v>
      </c>
      <c r="G19" s="19">
        <v>31.0</v>
      </c>
      <c r="H19" s="19">
        <v>60.0</v>
      </c>
      <c r="I19" s="16">
        <f t="shared" si="2"/>
        <v>-29</v>
      </c>
      <c r="J19" s="21" t="s">
        <v>21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6.0" customHeight="1">
      <c r="A20" s="22"/>
      <c r="B20" s="16"/>
      <c r="C20" s="16"/>
      <c r="D20" s="16"/>
      <c r="E20" s="17"/>
      <c r="F20" s="16"/>
      <c r="G20" s="16"/>
      <c r="H20" s="16"/>
      <c r="I20" s="16"/>
      <c r="J20" s="1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3" t="s">
        <v>22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6.0" customHeight="1">
      <c r="A22" s="24"/>
      <c r="B22" s="8"/>
      <c r="C22" s="16"/>
      <c r="D22" s="16"/>
      <c r="E22" s="16"/>
      <c r="F22" s="16"/>
      <c r="G22" s="17"/>
      <c r="H22" s="16"/>
      <c r="I22" s="16"/>
      <c r="J22" s="16"/>
      <c r="K22" s="16"/>
      <c r="L22" s="1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6.5" customHeight="1">
      <c r="A23" s="25" t="s">
        <v>23</v>
      </c>
      <c r="B23" s="26" t="s">
        <v>24</v>
      </c>
      <c r="C23" s="26" t="s">
        <v>25</v>
      </c>
      <c r="D23" s="27"/>
      <c r="E23" s="26" t="s">
        <v>26</v>
      </c>
      <c r="F23" s="28" t="s">
        <v>27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9">
        <v>45896.0</v>
      </c>
      <c r="B24" s="30">
        <v>0.75</v>
      </c>
      <c r="C24" s="31" t="s">
        <v>28</v>
      </c>
      <c r="D24" s="32"/>
      <c r="E24" s="33" t="s">
        <v>29</v>
      </c>
      <c r="F24" s="34" t="s">
        <v>30</v>
      </c>
      <c r="G24" s="35"/>
      <c r="L24" s="16"/>
      <c r="M24" s="8"/>
      <c r="N24" s="8"/>
      <c r="O24" s="8"/>
    </row>
    <row r="25" ht="15.75" customHeight="1">
      <c r="A25" s="36">
        <v>45896.0</v>
      </c>
      <c r="B25" s="37">
        <v>0.7986111111111112</v>
      </c>
      <c r="C25" s="38" t="s">
        <v>31</v>
      </c>
      <c r="E25" s="39" t="s">
        <v>32</v>
      </c>
      <c r="F25" s="40" t="s">
        <v>30</v>
      </c>
      <c r="G25" s="41" t="s">
        <v>33</v>
      </c>
      <c r="L25" s="8"/>
      <c r="M25" s="8"/>
      <c r="N25" s="8"/>
      <c r="O25" s="8"/>
    </row>
    <row r="26" ht="15.75" customHeight="1">
      <c r="A26" s="29">
        <v>45903.0</v>
      </c>
      <c r="B26" s="42">
        <v>0.7395833333333334</v>
      </c>
      <c r="C26" s="43" t="s">
        <v>34</v>
      </c>
      <c r="D26" s="44"/>
      <c r="E26" s="45" t="s">
        <v>35</v>
      </c>
      <c r="F26" s="46" t="s">
        <v>36</v>
      </c>
      <c r="G26" s="47"/>
    </row>
    <row r="27" ht="15.75" customHeight="1">
      <c r="A27" s="36">
        <v>45903.0</v>
      </c>
      <c r="B27" s="48">
        <v>0.7881944444444444</v>
      </c>
      <c r="C27" s="49" t="s">
        <v>37</v>
      </c>
      <c r="E27" s="50" t="s">
        <v>38</v>
      </c>
      <c r="F27" s="51" t="s">
        <v>36</v>
      </c>
      <c r="G27" s="47"/>
    </row>
    <row r="28" ht="15.75" customHeight="1">
      <c r="A28" s="36">
        <v>45903.0</v>
      </c>
      <c r="B28" s="48">
        <v>0.7395833333333334</v>
      </c>
      <c r="C28" s="52" t="s">
        <v>39</v>
      </c>
      <c r="E28" s="53" t="s">
        <v>40</v>
      </c>
      <c r="F28" s="51" t="s">
        <v>41</v>
      </c>
      <c r="G28" s="47"/>
    </row>
    <row r="29" ht="15.75" customHeight="1">
      <c r="A29" s="36">
        <v>45903.0</v>
      </c>
      <c r="B29" s="48">
        <v>0.7881944444444444</v>
      </c>
      <c r="C29" s="52" t="s">
        <v>42</v>
      </c>
      <c r="E29" s="49" t="s">
        <v>43</v>
      </c>
      <c r="F29" s="51" t="s">
        <v>41</v>
      </c>
      <c r="G29" s="54" t="s">
        <v>44</v>
      </c>
    </row>
    <row r="30" ht="15.75" customHeight="1">
      <c r="A30" s="29">
        <v>45910.0</v>
      </c>
      <c r="B30" s="42">
        <v>0.7395833333333334</v>
      </c>
      <c r="C30" s="55" t="s">
        <v>45</v>
      </c>
      <c r="D30" s="44"/>
      <c r="E30" s="45" t="s">
        <v>46</v>
      </c>
      <c r="F30" s="46" t="s">
        <v>36</v>
      </c>
      <c r="G30" s="47"/>
    </row>
    <row r="31" ht="15.75" customHeight="1">
      <c r="A31" s="36">
        <v>45910.0</v>
      </c>
      <c r="B31" s="48">
        <v>0.7881944444444444</v>
      </c>
      <c r="C31" s="49" t="s">
        <v>47</v>
      </c>
      <c r="E31" s="52" t="s">
        <v>48</v>
      </c>
      <c r="F31" s="51" t="s">
        <v>36</v>
      </c>
      <c r="G31" s="47"/>
    </row>
    <row r="32" ht="15.75" customHeight="1">
      <c r="A32" s="36">
        <v>45910.0</v>
      </c>
      <c r="B32" s="48">
        <v>0.7395833333333334</v>
      </c>
      <c r="C32" s="49" t="s">
        <v>49</v>
      </c>
      <c r="E32" s="52" t="s">
        <v>50</v>
      </c>
      <c r="F32" s="51" t="s">
        <v>41</v>
      </c>
      <c r="G32" s="47"/>
    </row>
    <row r="33" ht="15.75" customHeight="1">
      <c r="A33" s="56">
        <v>45910.0</v>
      </c>
      <c r="B33" s="57">
        <v>0.7881944444444444</v>
      </c>
      <c r="C33" s="58" t="s">
        <v>51</v>
      </c>
      <c r="D33" s="59"/>
      <c r="E33" s="60" t="s">
        <v>52</v>
      </c>
      <c r="F33" s="61" t="s">
        <v>41</v>
      </c>
      <c r="G33" s="54" t="s">
        <v>53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23:$F$33"/>
  <mergeCells count="7">
    <mergeCell ref="B1:C1"/>
    <mergeCell ref="E1:F1"/>
    <mergeCell ref="G1:H1"/>
    <mergeCell ref="G2:H2"/>
    <mergeCell ref="B4:H4"/>
    <mergeCell ref="A12:J12"/>
    <mergeCell ref="A21:J21"/>
  </mergeCells>
  <printOptions/>
  <pageMargins bottom="0.75" footer="0.0" header="0.0" left="0.7" right="0.7" top="0.75"/>
  <pageSetup orientation="landscape"/>
  <drawing r:id="rId1"/>
</worksheet>
</file>